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INVESTICE\Zámek Pardubice - využití a obnova zámeckých exteriérů a interiérů č.p. 1 a č.p. 2\Vybavení\VZ\SOUTĚŽ VYBAVENÍ SO02_SO03\SO02_SO03_VÝKAZ VÝMĚR\"/>
    </mc:Choice>
  </mc:AlternateContent>
  <bookViews>
    <workbookView xWindow="0" yWindow="0" windowWidth="28800" windowHeight="11835"/>
  </bookViews>
  <sheets>
    <sheet name="03 TAB_interier" sheetId="1" r:id="rId1"/>
  </sheets>
  <calcPr calcId="152511"/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3" i="1"/>
  <c r="J12" i="1" l="1"/>
</calcChain>
</file>

<file path=xl/sharedStrings.xml><?xml version="1.0" encoding="utf-8"?>
<sst xmlns="http://schemas.openxmlformats.org/spreadsheetml/2006/main" count="72" uniqueCount="58">
  <si>
    <t>ID prvku</t>
  </si>
  <si>
    <t>Podlaží</t>
  </si>
  <si>
    <t>Název prvku</t>
  </si>
  <si>
    <t>Množství</t>
  </si>
  <si>
    <t xml:space="preserve">Rozměry požadované [mm] </t>
  </si>
  <si>
    <t xml:space="preserve">Přípustná rozměrová tolerance [mm] </t>
  </si>
  <si>
    <t>Popis návrhu</t>
  </si>
  <si>
    <t>Poznámka / obrazová příloha</t>
  </si>
  <si>
    <t>1.NP</t>
  </si>
  <si>
    <t>-</t>
  </si>
  <si>
    <t/>
  </si>
  <si>
    <t>I3-1.08</t>
  </si>
  <si>
    <t>dílenský stůl s kontejnerem</t>
  </si>
  <si>
    <t>1500 x 800</t>
  </si>
  <si>
    <t>1500 x (650-800)</t>
  </si>
  <si>
    <t>Dílenský stůl se zásuvkovým kontejnerem. Horní zásuvka vybavena příčným kovovým děličem. Podnoží svařeno z ocelových profilů tl. 3 mm. Pracovní plocha z kvalitní bukové spárovky tl. 40 mm.</t>
  </si>
  <si>
    <t>I3-1.10</t>
  </si>
  <si>
    <t>dílenská skříň</t>
  </si>
  <si>
    <t>800 x 600,  výška 1800</t>
  </si>
  <si>
    <t>(780-9850) x (500-600), výška 1800-2100</t>
  </si>
  <si>
    <t>Dvoudveřová dílenská kovová skříň s uzamykatelným zámkem. Křídla dveří  jsou opatřena perforovanou výplní pro možnost zavěšení držáků na nářadí a příslušenství.  4 police, nosnost 50 kg, výšková přestavitelnost polic v rastru 35 mm.</t>
  </si>
  <si>
    <t>I3-1.11</t>
  </si>
  <si>
    <t>pracovní židle</t>
  </si>
  <si>
    <t>rozměry sedáku cca 500 x 500, výška sedáku 480 - 570</t>
  </si>
  <si>
    <t>rozměry sedáku  (490-640) x (490-690), výška sedáku 480 - 570</t>
  </si>
  <si>
    <t>Ergonomická pracovní židle s područkami, nastavitelná výška i poloha opěradla. Konstrukce na kolečkách. Opěradlo umožňující cirkulaci vzduchu k zádům. Materiál sedáku - snadno omyvatený a udržovatelný.</t>
  </si>
  <si>
    <t>I3-1.20</t>
  </si>
  <si>
    <t>univerzální skříň</t>
  </si>
  <si>
    <t>800 x 400,  výška 1800</t>
  </si>
  <si>
    <t>800 x (350-400), výška 1800-2100</t>
  </si>
  <si>
    <t>Univerzální kovová skříň s uzamykatelným zámkem. Kovové úchyty v povrchové úpravě hliník. 4 police, nosnost 50 kg, výšková přestavitelnost polic v rastru 35 mm.</t>
  </si>
  <si>
    <t>I3-1.21</t>
  </si>
  <si>
    <t>1000 x 400,  výška 1800</t>
  </si>
  <si>
    <t>(900-100) x (400-450), výška 1800-2100</t>
  </si>
  <si>
    <t>Univerzální kovová skříň s uzamykatelným zámkem. Kovové úchyty v povrchové úpravě hliník.  4 police, nosnost 50 kg, výšková přestavitelnost polic v rastru 35 mm.</t>
  </si>
  <si>
    <t>I3-1.22</t>
  </si>
  <si>
    <t>600 x 400,  výška 1800</t>
  </si>
  <si>
    <t>(500-600) x (400-450), výška 1800-2100</t>
  </si>
  <si>
    <t>Univerzální kovová skříň s uzamykatelným zámkem.Kovové úchyty v povrchové úpravě hliník.  4 police, nosnost 50 kg, výšková přestavitelnost polic v rastru 35 mm.</t>
  </si>
  <si>
    <t>I3-1.23</t>
  </si>
  <si>
    <t>šatní skříň</t>
  </si>
  <si>
    <t>400 x 500,  výška 1800</t>
  </si>
  <si>
    <t>(400-600) x 500, výška 1800-2100</t>
  </si>
  <si>
    <t>Kovová šatní skříňka. Kovové úchyty v povrchové úpravě hliník. Vnitřní vybavení skříně: police, háček, tyč. Ventilační otvory ve dveřích umožňující dostatečné proudění vzduchu</t>
  </si>
  <si>
    <t>I3-1.24</t>
  </si>
  <si>
    <t>manipulační stůl</t>
  </si>
  <si>
    <t>1200 x 1400</t>
  </si>
  <si>
    <t>1200 x (1x 1400-1600 nebo 2x 700)</t>
  </si>
  <si>
    <t>Manipulační stůl se čtyřmi nohami. Nohy stolu tvořeny jeklovými profily min. 30x30 mm - povrchově upraveny  vypalovací barvou RAL 7042. Materiál laminovaná dřevotřísková LTD deska tl. 18 mm, dekor dřeva.</t>
  </si>
  <si>
    <t>I3-1.26</t>
  </si>
  <si>
    <t>úložný regál</t>
  </si>
  <si>
    <t>1200 x 600,  výška 1800</t>
  </si>
  <si>
    <t>Úložné regály. Únosnost police 50 kg. Celokovové provedení, povrchová úprava - nátěr v barvě kovářská čerň.</t>
  </si>
  <si>
    <t>cena/kus</t>
  </si>
  <si>
    <t>cena</t>
  </si>
  <si>
    <t>celkem</t>
  </si>
  <si>
    <t>ceny jsou včetně  dodávky a montáže určeného místa  - zámek Pardubice,včetně zaměření sklutečného stavu před výrobou atypických prvků</t>
  </si>
  <si>
    <t>Výrobek/Výrobce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</si>
</sst>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name val="Calibri"/>
    </font>
    <font>
      <b/>
      <sz val="7"/>
      <color rgb="FF000000"/>
      <name val="Calibri"/>
      <family val="2"/>
      <charset val="238"/>
    </font>
    <font>
      <sz val="7"/>
      <color rgb="FF000000"/>
      <name val="Calibri"/>
      <family val="2"/>
      <charset val="238"/>
    </font>
    <font>
      <sz val="7"/>
      <color rgb="FF000000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</font>
    <font>
      <sz val="8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64" fontId="5" fillId="2" borderId="6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2" fillId="0" borderId="0" xfId="0" applyFont="1" applyBorder="1" applyAlignment="1">
      <alignment horizontal="left" vertical="center" wrapText="1"/>
    </xf>
    <xf numFmtId="164" fontId="4" fillId="2" borderId="9" xfId="0" applyNumberFormat="1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/>
    </xf>
    <xf numFmtId="0" fontId="7" fillId="2" borderId="10" xfId="0" applyFont="1" applyFill="1" applyBorder="1"/>
    <xf numFmtId="164" fontId="0" fillId="2" borderId="11" xfId="0" applyNumberFormat="1" applyFill="1" applyBorder="1"/>
    <xf numFmtId="164" fontId="6" fillId="2" borderId="6" xfId="0" applyNumberFormat="1" applyFont="1" applyFill="1" applyBorder="1" applyAlignment="1">
      <alignment horizontal="center" vertical="center"/>
    </xf>
    <xf numFmtId="0" fontId="0" fillId="0" borderId="0" xfId="0"/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0" fillId="0" borderId="6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zoomScale="148" zoomScaleNormal="148" workbookViewId="0">
      <selection activeCell="L4" sqref="L4"/>
    </sheetView>
  </sheetViews>
  <sheetFormatPr defaultRowHeight="15" x14ac:dyDescent="0.25"/>
  <cols>
    <col min="1" max="2" width="7" customWidth="1"/>
    <col min="3" max="3" width="16.140625" customWidth="1"/>
    <col min="4" max="4" width="8.140625" customWidth="1"/>
    <col min="5" max="6" width="11.28515625" customWidth="1"/>
    <col min="7" max="7" width="29.7109375" customWidth="1"/>
    <col min="8" max="8" width="8.5703125" customWidth="1"/>
    <col min="9" max="9" width="9.85546875" bestFit="1" customWidth="1"/>
    <col min="10" max="10" width="16.5703125" customWidth="1"/>
    <col min="11" max="11" width="12.85546875" customWidth="1"/>
  </cols>
  <sheetData>
    <row r="1" spans="1:11" ht="17.100000000000001" customHeight="1" x14ac:dyDescent="0.25">
      <c r="A1" s="19"/>
      <c r="B1" s="19"/>
      <c r="C1" s="19"/>
      <c r="D1" s="19"/>
      <c r="E1" s="19"/>
      <c r="F1" s="19"/>
      <c r="G1" s="19"/>
      <c r="H1" s="19"/>
    </row>
    <row r="2" spans="1:11" ht="32.25" customHeight="1" x14ac:dyDescent="0.25">
      <c r="A2" s="20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1" t="s">
        <v>6</v>
      </c>
      <c r="H2" s="22" t="s">
        <v>7</v>
      </c>
      <c r="I2" s="23" t="s">
        <v>53</v>
      </c>
      <c r="J2" s="23" t="s">
        <v>54</v>
      </c>
      <c r="K2" s="23" t="s">
        <v>57</v>
      </c>
    </row>
    <row r="3" spans="1:11" ht="54.75" customHeight="1" x14ac:dyDescent="0.25">
      <c r="A3" s="4" t="s">
        <v>11</v>
      </c>
      <c r="B3" s="5" t="s">
        <v>8</v>
      </c>
      <c r="C3" s="6" t="s">
        <v>12</v>
      </c>
      <c r="D3" s="5">
        <v>3</v>
      </c>
      <c r="E3" s="6" t="s">
        <v>13</v>
      </c>
      <c r="F3" s="6" t="s">
        <v>14</v>
      </c>
      <c r="G3" s="6" t="s">
        <v>15</v>
      </c>
      <c r="H3" s="7" t="s">
        <v>10</v>
      </c>
      <c r="I3" s="8"/>
      <c r="J3" s="8">
        <f>(D3*I3)</f>
        <v>0</v>
      </c>
      <c r="K3" s="24"/>
    </row>
    <row r="4" spans="1:11" ht="62.25" customHeight="1" x14ac:dyDescent="0.25">
      <c r="A4" s="1" t="s">
        <v>16</v>
      </c>
      <c r="B4" s="2" t="s">
        <v>8</v>
      </c>
      <c r="C4" s="3" t="s">
        <v>17</v>
      </c>
      <c r="D4" s="2">
        <v>4</v>
      </c>
      <c r="E4" s="3" t="s">
        <v>18</v>
      </c>
      <c r="F4" s="3" t="s">
        <v>19</v>
      </c>
      <c r="G4" s="3" t="s">
        <v>20</v>
      </c>
      <c r="H4" s="7"/>
      <c r="I4" s="9"/>
      <c r="J4" s="8">
        <f t="shared" ref="J4:J11" si="0">(D4*I4)</f>
        <v>0</v>
      </c>
      <c r="K4" s="24"/>
    </row>
    <row r="5" spans="1:11" ht="60" customHeight="1" x14ac:dyDescent="0.25">
      <c r="A5" s="1" t="s">
        <v>21</v>
      </c>
      <c r="B5" s="2" t="s">
        <v>8</v>
      </c>
      <c r="C5" s="3" t="s">
        <v>22</v>
      </c>
      <c r="D5" s="2">
        <v>4</v>
      </c>
      <c r="E5" s="3" t="s">
        <v>23</v>
      </c>
      <c r="F5" s="3" t="s">
        <v>24</v>
      </c>
      <c r="G5" s="3" t="s">
        <v>25</v>
      </c>
      <c r="H5" s="7" t="s">
        <v>10</v>
      </c>
      <c r="I5" s="9"/>
      <c r="J5" s="8">
        <f t="shared" si="0"/>
        <v>0</v>
      </c>
      <c r="K5" s="24"/>
    </row>
    <row r="6" spans="1:11" ht="45.75" customHeight="1" x14ac:dyDescent="0.25">
      <c r="A6" s="1" t="s">
        <v>26</v>
      </c>
      <c r="B6" s="2" t="s">
        <v>8</v>
      </c>
      <c r="C6" s="3" t="s">
        <v>27</v>
      </c>
      <c r="D6" s="2">
        <v>4</v>
      </c>
      <c r="E6" s="3" t="s">
        <v>28</v>
      </c>
      <c r="F6" s="3" t="s">
        <v>29</v>
      </c>
      <c r="G6" s="3" t="s">
        <v>30</v>
      </c>
      <c r="H6" s="7"/>
      <c r="I6" s="9"/>
      <c r="J6" s="8">
        <f t="shared" si="0"/>
        <v>0</v>
      </c>
      <c r="K6" s="24"/>
    </row>
    <row r="7" spans="1:11" ht="47.25" customHeight="1" x14ac:dyDescent="0.25">
      <c r="A7" s="1" t="s">
        <v>31</v>
      </c>
      <c r="B7" s="2" t="s">
        <v>8</v>
      </c>
      <c r="C7" s="3" t="s">
        <v>27</v>
      </c>
      <c r="D7" s="2">
        <v>3</v>
      </c>
      <c r="E7" s="3" t="s">
        <v>32</v>
      </c>
      <c r="F7" s="3" t="s">
        <v>33</v>
      </c>
      <c r="G7" s="3" t="s">
        <v>34</v>
      </c>
      <c r="H7" s="7"/>
      <c r="I7" s="9"/>
      <c r="J7" s="8">
        <f t="shared" si="0"/>
        <v>0</v>
      </c>
      <c r="K7" s="24"/>
    </row>
    <row r="8" spans="1:11" ht="49.5" customHeight="1" x14ac:dyDescent="0.25">
      <c r="A8" s="1" t="s">
        <v>35</v>
      </c>
      <c r="B8" s="2" t="s">
        <v>8</v>
      </c>
      <c r="C8" s="3" t="s">
        <v>27</v>
      </c>
      <c r="D8" s="2">
        <v>1</v>
      </c>
      <c r="E8" s="3" t="s">
        <v>36</v>
      </c>
      <c r="F8" s="3" t="s">
        <v>37</v>
      </c>
      <c r="G8" s="3" t="s">
        <v>38</v>
      </c>
      <c r="H8" s="7"/>
      <c r="I8" s="9"/>
      <c r="J8" s="8">
        <f t="shared" si="0"/>
        <v>0</v>
      </c>
      <c r="K8" s="24"/>
    </row>
    <row r="9" spans="1:11" ht="48.75" customHeight="1" x14ac:dyDescent="0.25">
      <c r="A9" s="1" t="s">
        <v>39</v>
      </c>
      <c r="B9" s="2" t="s">
        <v>8</v>
      </c>
      <c r="C9" s="3" t="s">
        <v>40</v>
      </c>
      <c r="D9" s="2">
        <v>4</v>
      </c>
      <c r="E9" s="3" t="s">
        <v>41</v>
      </c>
      <c r="F9" s="3" t="s">
        <v>42</v>
      </c>
      <c r="G9" s="3" t="s">
        <v>43</v>
      </c>
      <c r="H9" s="7" t="s">
        <v>10</v>
      </c>
      <c r="I9" s="9"/>
      <c r="J9" s="8">
        <f t="shared" si="0"/>
        <v>0</v>
      </c>
      <c r="K9" s="24"/>
    </row>
    <row r="10" spans="1:11" ht="57" customHeight="1" x14ac:dyDescent="0.25">
      <c r="A10" s="1" t="s">
        <v>44</v>
      </c>
      <c r="B10" s="2" t="s">
        <v>8</v>
      </c>
      <c r="C10" s="3" t="s">
        <v>45</v>
      </c>
      <c r="D10" s="2">
        <v>1</v>
      </c>
      <c r="E10" s="3" t="s">
        <v>46</v>
      </c>
      <c r="F10" s="3" t="s">
        <v>47</v>
      </c>
      <c r="G10" s="3" t="s">
        <v>48</v>
      </c>
      <c r="H10" s="7" t="s">
        <v>10</v>
      </c>
      <c r="I10" s="9"/>
      <c r="J10" s="8">
        <f t="shared" si="0"/>
        <v>0</v>
      </c>
      <c r="K10" s="24"/>
    </row>
    <row r="11" spans="1:11" ht="41.25" customHeight="1" x14ac:dyDescent="0.25">
      <c r="A11" s="1" t="s">
        <v>49</v>
      </c>
      <c r="B11" s="2" t="s">
        <v>8</v>
      </c>
      <c r="C11" s="3" t="s">
        <v>50</v>
      </c>
      <c r="D11" s="2">
        <v>2</v>
      </c>
      <c r="E11" s="3" t="s">
        <v>51</v>
      </c>
      <c r="F11" s="3" t="s">
        <v>9</v>
      </c>
      <c r="G11" s="3" t="s">
        <v>52</v>
      </c>
      <c r="H11" s="13" t="s">
        <v>10</v>
      </c>
      <c r="I11" s="14"/>
      <c r="J11" s="15">
        <f t="shared" si="0"/>
        <v>0</v>
      </c>
      <c r="K11" s="24"/>
    </row>
    <row r="12" spans="1:11" x14ac:dyDescent="0.25">
      <c r="A12" s="10" t="s">
        <v>56</v>
      </c>
      <c r="B12" s="11"/>
      <c r="C12" s="11"/>
      <c r="D12" s="11"/>
      <c r="E12" s="11"/>
      <c r="F12" s="11"/>
      <c r="G12" s="12"/>
      <c r="H12" s="16" t="s">
        <v>55</v>
      </c>
      <c r="I12" s="17"/>
      <c r="J12" s="18">
        <f>SUM(J3:J11)</f>
        <v>0</v>
      </c>
    </row>
  </sheetData>
  <mergeCells count="1">
    <mergeCell ref="A1:H1"/>
  </mergeCells>
  <pageMargins left="0.7" right="0.7" top="0.78740157499999996" bottom="0.78740157499999996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03 TAB_interier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Bičíková</dc:creator>
  <cp:lastModifiedBy>Hana Bičíková</cp:lastModifiedBy>
  <cp:lastPrinted>2021-03-15T11:40:22Z</cp:lastPrinted>
  <dcterms:created xsi:type="dcterms:W3CDTF">2021-01-18T12:21:24Z</dcterms:created>
  <dcterms:modified xsi:type="dcterms:W3CDTF">2021-03-31T08:10:36Z</dcterms:modified>
</cp:coreProperties>
</file>